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9\"/>
    </mc:Choice>
  </mc:AlternateContent>
  <bookViews>
    <workbookView xWindow="0" yWindow="0" windowWidth="28800" windowHeight="12435" tabRatio="675"/>
  </bookViews>
  <sheets>
    <sheet name="Noviembre" sheetId="112" r:id="rId1"/>
  </sheets>
  <calcPr calcId="152511"/>
</workbook>
</file>

<file path=xl/calcChain.xml><?xml version="1.0" encoding="utf-8"?>
<calcChain xmlns="http://schemas.openxmlformats.org/spreadsheetml/2006/main">
  <c r="K34" i="112" l="1"/>
  <c r="J34" i="112"/>
  <c r="I34" i="112"/>
  <c r="H34" i="112"/>
  <c r="G34" i="112"/>
  <c r="F34" i="112"/>
  <c r="E34" i="112"/>
  <c r="D34" i="112"/>
  <c r="C34" i="112"/>
  <c r="L33" i="112"/>
  <c r="L32" i="112"/>
  <c r="L31" i="112"/>
  <c r="L30" i="112"/>
  <c r="L29" i="112"/>
  <c r="L28" i="112"/>
  <c r="L27" i="112"/>
  <c r="L26" i="112"/>
  <c r="L25" i="112"/>
  <c r="L24" i="112"/>
  <c r="L23" i="112"/>
  <c r="L22" i="112"/>
  <c r="L21" i="112"/>
  <c r="L20" i="112"/>
  <c r="L19" i="112"/>
  <c r="L18" i="112"/>
  <c r="L17" i="112"/>
  <c r="L16" i="112"/>
  <c r="L15" i="112"/>
  <c r="L14" i="112"/>
  <c r="L34" i="112" l="1"/>
</calcChain>
</file>

<file path=xl/sharedStrings.xml><?xml version="1.0" encoding="utf-8"?>
<sst xmlns="http://schemas.openxmlformats.org/spreadsheetml/2006/main" count="42" uniqueCount="40">
  <si>
    <t>TOTAL</t>
  </si>
  <si>
    <t>No.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</si>
  <si>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</si>
  <si>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</si>
  <si>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</si>
  <si>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</si>
  <si>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</si>
  <si>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</si>
  <si>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</si>
  <si>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</si>
  <si>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</si>
  <si>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</si>
  <si>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</si>
  <si>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</si>
  <si>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</si>
  <si>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</si>
  <si>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</si>
  <si>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</si>
  <si>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</si>
  <si>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</si>
  <si>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</si>
  <si>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</si>
  <si>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</si>
  <si>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</si>
  <si>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</si>
  <si>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</si>
  <si>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SAN PEDRO LAGUINILLAS</t>
  </si>
  <si>
    <t>ANEXO VII</t>
  </si>
  <si>
    <t>Participaciones Específicas en el Impuesto Especial Sobre Producción y Servicios</t>
  </si>
  <si>
    <t>Fondo General de Participaciones</t>
  </si>
  <si>
    <t>Fondo de Fomento Municipal</t>
  </si>
  <si>
    <t>Participaciones a la Venta Final de Gasolinas y Diésel</t>
  </si>
  <si>
    <t>Fondo de Fiscalización y Recaudación</t>
  </si>
  <si>
    <t>Participaciones por el 100% de la Recaudación del ISR que se entere a la Federación, por el Salario del Personal de las Entidades</t>
  </si>
  <si>
    <t>Fondo de Compensación del Impuesto Sobre Automóviles Nuevos</t>
  </si>
  <si>
    <t>Incentivos por el Impuesto Sobre Automóviles Nuevos</t>
  </si>
  <si>
    <t>Impuesto Sobre Tenencia o Uso de Vehículos</t>
  </si>
  <si>
    <t>Total</t>
  </si>
  <si>
    <t>Municipio</t>
  </si>
  <si>
    <t>PARTICIPACIONES FEDERALES MINISTRADAS A LOS MUNICIPIOS EN EL MES DE NOVIEMBRE DEL EJERCICIO FISCAL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</si>
</sst>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i/>
      <sz val="1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0" borderId="0" xfId="0" applyFont="1"/>
    <xf numFmtId="3" fontId="10" fillId="0" borderId="2" xfId="0" applyNumberFormat="1" applyFont="1" applyBorder="1"/>
    <xf numFmtId="0" fontId="10" fillId="0" borderId="2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/>
    <xf numFmtId="3" fontId="9" fillId="0" borderId="0" xfId="0" applyNumberFormat="1" applyFont="1" applyFill="1" applyBorder="1"/>
    <xf numFmtId="0" fontId="9" fillId="0" borderId="0" xfId="0" applyFont="1" applyFill="1" applyBorder="1" applyAlignment="1">
      <alignment horizontal="right" vertical="center"/>
    </xf>
    <xf numFmtId="0" fontId="12" fillId="0" borderId="0" xfId="0" applyFont="1"/>
    <xf numFmtId="0" fontId="11" fillId="0" borderId="0" xfId="0" applyFont="1"/>
    <xf numFmtId="0" fontId="4" fillId="0" borderId="0" xfId="0" applyFont="1" applyFill="1" applyBorder="1" applyAlignment="1"/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" fontId="0" fillId="0" borderId="0" xfId="0" applyNumberFormat="1" applyFill="1" applyBorder="1"/>
    <xf numFmtId="3" fontId="9" fillId="2" borderId="2" xfId="0" applyNumberFormat="1" applyFont="1" applyFill="1" applyBorder="1"/>
    <xf numFmtId="0" fontId="2" fillId="0" borderId="0" xfId="0" applyFont="1"/>
    <xf numFmtId="0" fontId="8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4" xfId="2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685514</xdr:colOff>
      <xdr:row>5</xdr:row>
      <xdr:rowOff>9414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85714" cy="8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3:AD47"/>
  <sheetViews>
    <sheetView tabSelected="1" workbookViewId="0">
      <selection activeCell="E42" sqref="E42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31" t="s">
        <v>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30" ht="13.5" customHeight="1" x14ac:dyDescent="0.2">
      <c r="A4" s="32" t="s">
        <v>22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30" ht="13.5" customHeight="1" x14ac:dyDescent="0.2">
      <c r="A5" s="33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30" ht="13.5" customHeight="1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30" ht="13.5" customHeight="1" x14ac:dyDescent="0.2">
      <c r="A7" s="34" t="s">
        <v>27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30" ht="13.5" customHeight="1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30" ht="13.5" customHeight="1" x14ac:dyDescent="0.2">
      <c r="A9" s="34" t="s">
        <v>39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</row>
    <row r="10" spans="1:30" ht="13.5" customHeight="1" x14ac:dyDescent="0.2">
      <c r="L10" s="5" t="s">
        <v>24</v>
      </c>
    </row>
    <row r="11" spans="1:30" ht="20.100000000000001" customHeight="1" x14ac:dyDescent="0.2">
      <c r="A11" s="28" t="s">
        <v>1</v>
      </c>
      <c r="B11" s="28" t="s">
        <v>38</v>
      </c>
      <c r="C11" s="22" t="s">
        <v>29</v>
      </c>
      <c r="D11" s="22" t="s">
        <v>30</v>
      </c>
      <c r="E11" s="22" t="s">
        <v>28</v>
      </c>
      <c r="F11" s="22" t="s">
        <v>31</v>
      </c>
      <c r="G11" s="22" t="s">
        <v>32</v>
      </c>
      <c r="H11" s="25" t="s">
        <v>33</v>
      </c>
      <c r="I11" s="22" t="s">
        <v>34</v>
      </c>
      <c r="J11" s="22" t="s">
        <v>35</v>
      </c>
      <c r="K11" s="22" t="s">
        <v>36</v>
      </c>
      <c r="L11" s="22" t="s">
        <v>37</v>
      </c>
    </row>
    <row r="12" spans="1:30" ht="20.100000000000001" customHeight="1" x14ac:dyDescent="0.2">
      <c r="A12" s="29"/>
      <c r="B12" s="29"/>
      <c r="C12" s="23"/>
      <c r="D12" s="23"/>
      <c r="E12" s="23"/>
      <c r="F12" s="23"/>
      <c r="G12" s="23"/>
      <c r="H12" s="26"/>
      <c r="I12" s="23"/>
      <c r="J12" s="23"/>
      <c r="K12" s="23"/>
      <c r="L12" s="23"/>
    </row>
    <row r="13" spans="1:30" ht="20.100000000000001" customHeight="1" x14ac:dyDescent="0.2">
      <c r="A13" s="30"/>
      <c r="B13" s="30"/>
      <c r="C13" s="24"/>
      <c r="D13" s="24"/>
      <c r="E13" s="24"/>
      <c r="F13" s="24"/>
      <c r="G13" s="24"/>
      <c r="H13" s="27"/>
      <c r="I13" s="24"/>
      <c r="J13" s="24"/>
      <c r="K13" s="24"/>
      <c r="L13" s="24"/>
    </row>
    <row r="14" spans="1:30" ht="13.5" customHeight="1" x14ac:dyDescent="0.2">
      <c r="A14" s="6">
        <v>1</v>
      </c>
      <c r="B14" s="4" t="s">
        <v>3</v>
      </c>
      <c r="C14" s="3">
        <v>3772962.73</v>
      </c>
      <c r="D14" s="3">
        <v>1323741.3700000001</v>
      </c>
      <c r="E14" s="3">
        <v>109554.12</v>
      </c>
      <c r="F14" s="3">
        <v>125041.68</v>
      </c>
      <c r="G14" s="3">
        <v>121255.15</v>
      </c>
      <c r="H14" s="3">
        <v>582565</v>
      </c>
      <c r="I14" s="3">
        <v>7223.76</v>
      </c>
      <c r="J14" s="3">
        <v>19064.43</v>
      </c>
      <c r="K14" s="3">
        <v>0</v>
      </c>
      <c r="L14" s="3">
        <f>SUM(C14:K14)</f>
        <v>6061408.2399999993</v>
      </c>
      <c r="N14" s="7"/>
      <c r="O14" s="16"/>
      <c r="P14" s="7"/>
      <c r="Q14" s="7"/>
      <c r="R14" s="7"/>
      <c r="S14" s="8"/>
      <c r="T14" s="8"/>
      <c r="U14" s="8"/>
      <c r="V14" s="8"/>
      <c r="W14" s="7"/>
      <c r="X14" s="7"/>
      <c r="Y14" s="7"/>
      <c r="Z14" s="7"/>
      <c r="AA14" s="7"/>
      <c r="AB14" s="7"/>
      <c r="AC14" s="7"/>
      <c r="AD14" s="7"/>
    </row>
    <row r="15" spans="1:30" ht="13.5" customHeight="1" x14ac:dyDescent="0.2">
      <c r="A15" s="6">
        <v>2</v>
      </c>
      <c r="B15" s="4" t="s">
        <v>4</v>
      </c>
      <c r="C15" s="3">
        <v>2751106.56</v>
      </c>
      <c r="D15" s="3">
        <v>877378.97</v>
      </c>
      <c r="E15" s="3">
        <v>140311.26999999999</v>
      </c>
      <c r="F15" s="3">
        <v>51113.29</v>
      </c>
      <c r="G15" s="3">
        <v>49311.7</v>
      </c>
      <c r="H15" s="3">
        <v>29176</v>
      </c>
      <c r="I15" s="3">
        <v>6121.01</v>
      </c>
      <c r="J15" s="3">
        <v>16154.12</v>
      </c>
      <c r="K15" s="3">
        <v>0</v>
      </c>
      <c r="L15" s="3">
        <f t="shared" ref="L15:L33" si="0">SUM(C15:K15)</f>
        <v>3920672.9200000004</v>
      </c>
      <c r="N15" s="7"/>
      <c r="O15" s="16"/>
      <c r="P15" s="7"/>
      <c r="Q15" s="7"/>
      <c r="R15" s="7"/>
      <c r="S15" s="8"/>
      <c r="T15" s="8"/>
      <c r="U15" s="8"/>
      <c r="V15" s="8"/>
      <c r="W15" s="7"/>
      <c r="X15" s="7"/>
      <c r="Y15" s="7"/>
      <c r="Z15" s="7"/>
      <c r="AA15" s="7"/>
      <c r="AB15" s="7"/>
      <c r="AC15" s="7"/>
      <c r="AD15" s="7"/>
    </row>
    <row r="16" spans="1:30" ht="13.5" customHeight="1" x14ac:dyDescent="0.2">
      <c r="A16" s="6">
        <v>3</v>
      </c>
      <c r="B16" s="4" t="s">
        <v>19</v>
      </c>
      <c r="C16" s="3">
        <v>2431342.85</v>
      </c>
      <c r="D16" s="3">
        <v>804470.33</v>
      </c>
      <c r="E16" s="3">
        <v>145994.66</v>
      </c>
      <c r="F16" s="3">
        <v>37408.82</v>
      </c>
      <c r="G16" s="3">
        <v>35918.89</v>
      </c>
      <c r="H16" s="3">
        <v>631233</v>
      </c>
      <c r="I16" s="3">
        <v>4669.03</v>
      </c>
      <c r="J16" s="3">
        <v>12322.18</v>
      </c>
      <c r="K16" s="3">
        <v>0</v>
      </c>
      <c r="L16" s="3">
        <f t="shared" si="0"/>
        <v>4103359.7600000002</v>
      </c>
      <c r="N16" s="7"/>
      <c r="O16" s="16"/>
      <c r="P16" s="7"/>
      <c r="Q16" s="7"/>
      <c r="R16" s="7"/>
      <c r="S16" s="8"/>
      <c r="T16" s="8"/>
      <c r="U16" s="8"/>
      <c r="V16" s="8"/>
      <c r="W16" s="7"/>
      <c r="X16" s="7"/>
      <c r="Y16" s="7"/>
      <c r="Z16" s="7"/>
      <c r="AA16" s="7"/>
      <c r="AB16" s="7"/>
      <c r="AC16" s="7"/>
      <c r="AD16" s="7"/>
    </row>
    <row r="17" spans="1:30" ht="13.5" customHeight="1" x14ac:dyDescent="0.2">
      <c r="A17" s="6">
        <v>4</v>
      </c>
      <c r="B17" s="4" t="s">
        <v>20</v>
      </c>
      <c r="C17" s="3">
        <v>4774356.42</v>
      </c>
      <c r="D17" s="3">
        <v>2217076.6</v>
      </c>
      <c r="E17" s="3">
        <v>128610.18</v>
      </c>
      <c r="F17" s="3">
        <v>307882.65000000002</v>
      </c>
      <c r="G17" s="3">
        <v>400199.57</v>
      </c>
      <c r="H17" s="3">
        <v>5066405</v>
      </c>
      <c r="I17" s="3">
        <v>18056.07</v>
      </c>
      <c r="J17" s="3">
        <v>47652.29</v>
      </c>
      <c r="K17" s="3">
        <v>0</v>
      </c>
      <c r="L17" s="3">
        <f t="shared" si="0"/>
        <v>12960238.779999999</v>
      </c>
      <c r="N17" s="7"/>
      <c r="O17" s="16"/>
      <c r="P17" s="7"/>
      <c r="Q17" s="7"/>
      <c r="R17" s="7"/>
      <c r="S17" s="8"/>
      <c r="T17" s="8"/>
      <c r="U17" s="8"/>
      <c r="V17" s="8"/>
      <c r="W17" s="7"/>
      <c r="X17" s="7"/>
      <c r="Y17" s="7"/>
      <c r="Z17" s="7"/>
      <c r="AA17" s="7"/>
      <c r="AB17" s="7"/>
      <c r="AC17" s="7"/>
      <c r="AD17" s="7"/>
    </row>
    <row r="18" spans="1:30" ht="13.5" customHeight="1" x14ac:dyDescent="0.2">
      <c r="A18" s="6">
        <v>5</v>
      </c>
      <c r="B18" s="4" t="s">
        <v>5</v>
      </c>
      <c r="C18" s="3">
        <v>5035769.83</v>
      </c>
      <c r="D18" s="3">
        <v>1799186.76</v>
      </c>
      <c r="E18" s="3">
        <v>95011.33</v>
      </c>
      <c r="F18" s="3">
        <v>227869.14</v>
      </c>
      <c r="G18" s="3">
        <v>223502.26</v>
      </c>
      <c r="H18" s="3">
        <v>12722444</v>
      </c>
      <c r="I18" s="3">
        <v>10606.2</v>
      </c>
      <c r="J18" s="3">
        <v>27991.13</v>
      </c>
      <c r="K18" s="3">
        <v>0</v>
      </c>
      <c r="L18" s="3">
        <f t="shared" si="0"/>
        <v>20142380.649999999</v>
      </c>
      <c r="N18" s="7"/>
      <c r="O18" s="16"/>
      <c r="P18" s="7"/>
      <c r="Q18" s="7"/>
      <c r="R18" s="7"/>
      <c r="S18" s="8"/>
      <c r="T18" s="8"/>
      <c r="U18" s="8"/>
      <c r="V18" s="8"/>
      <c r="W18" s="7"/>
      <c r="X18" s="7"/>
      <c r="Y18" s="7"/>
      <c r="Z18" s="7"/>
      <c r="AA18" s="7"/>
      <c r="AB18" s="7"/>
      <c r="AC18" s="7"/>
      <c r="AD18" s="7"/>
    </row>
    <row r="19" spans="1:30" ht="13.5" customHeight="1" x14ac:dyDescent="0.2">
      <c r="A19" s="6">
        <v>6</v>
      </c>
      <c r="B19" s="4" t="s">
        <v>15</v>
      </c>
      <c r="C19" s="3">
        <v>2064335.34</v>
      </c>
      <c r="D19" s="3">
        <v>596020.53</v>
      </c>
      <c r="E19" s="3">
        <v>202661.37</v>
      </c>
      <c r="F19" s="3">
        <v>111225.67</v>
      </c>
      <c r="G19" s="3">
        <v>106023.71</v>
      </c>
      <c r="H19" s="3">
        <v>614421</v>
      </c>
      <c r="I19" s="3">
        <v>6372.19</v>
      </c>
      <c r="J19" s="3">
        <v>16817.03</v>
      </c>
      <c r="K19" s="3">
        <v>0</v>
      </c>
      <c r="L19" s="3">
        <f t="shared" si="0"/>
        <v>3717876.84</v>
      </c>
      <c r="N19" s="7"/>
      <c r="O19" s="16"/>
      <c r="P19" s="7"/>
      <c r="Q19" s="7"/>
      <c r="R19" s="7"/>
      <c r="S19" s="8"/>
      <c r="T19" s="8"/>
      <c r="U19" s="8"/>
      <c r="V19" s="8"/>
      <c r="W19" s="7"/>
      <c r="X19" s="7"/>
      <c r="Y19" s="7"/>
      <c r="Z19" s="7"/>
      <c r="AA19" s="7"/>
      <c r="AB19" s="7"/>
      <c r="AC19" s="7"/>
      <c r="AD19" s="7"/>
    </row>
    <row r="20" spans="1:30" x14ac:dyDescent="0.2">
      <c r="A20" s="6">
        <v>7</v>
      </c>
      <c r="B20" s="4" t="s">
        <v>16</v>
      </c>
      <c r="C20" s="3">
        <v>1829422.36</v>
      </c>
      <c r="D20" s="3">
        <v>537905.75</v>
      </c>
      <c r="E20" s="3">
        <v>199652.52</v>
      </c>
      <c r="F20" s="3">
        <v>38147.21</v>
      </c>
      <c r="G20" s="3">
        <v>36544</v>
      </c>
      <c r="H20" s="3">
        <v>14932</v>
      </c>
      <c r="I20" s="3">
        <v>4636.67</v>
      </c>
      <c r="J20" s="3">
        <v>12236.77</v>
      </c>
      <c r="K20" s="3">
        <v>0</v>
      </c>
      <c r="L20" s="3">
        <f t="shared" si="0"/>
        <v>2673477.2800000003</v>
      </c>
      <c r="N20" s="7"/>
      <c r="O20" s="16"/>
      <c r="P20" s="7"/>
      <c r="Q20" s="7"/>
      <c r="R20" s="7"/>
      <c r="S20" s="8"/>
      <c r="T20" s="8"/>
      <c r="U20" s="8"/>
      <c r="V20" s="8"/>
      <c r="W20" s="7"/>
      <c r="X20" s="7"/>
      <c r="Y20" s="7"/>
      <c r="Z20" s="7"/>
      <c r="AA20" s="7"/>
      <c r="AB20" s="7"/>
      <c r="AC20" s="7"/>
      <c r="AD20" s="7"/>
    </row>
    <row r="21" spans="1:30" x14ac:dyDescent="0.2">
      <c r="A21" s="6">
        <v>8</v>
      </c>
      <c r="B21" s="4" t="s">
        <v>6</v>
      </c>
      <c r="C21" s="3">
        <v>3264604.63</v>
      </c>
      <c r="D21" s="3">
        <v>1161044.1000000001</v>
      </c>
      <c r="E21" s="3">
        <v>119249.31</v>
      </c>
      <c r="F21" s="3">
        <v>93002.64</v>
      </c>
      <c r="G21" s="3">
        <v>90250.240000000005</v>
      </c>
      <c r="H21" s="3">
        <v>863419</v>
      </c>
      <c r="I21" s="3">
        <v>6110.75</v>
      </c>
      <c r="J21" s="3">
        <v>16127.06</v>
      </c>
      <c r="K21" s="3">
        <v>0</v>
      </c>
      <c r="L21" s="3">
        <f t="shared" si="0"/>
        <v>5613807.7299999995</v>
      </c>
      <c r="N21" s="7"/>
      <c r="O21" s="16"/>
      <c r="P21" s="7"/>
      <c r="Q21" s="7"/>
      <c r="R21" s="7"/>
      <c r="S21" s="8"/>
      <c r="T21" s="8"/>
      <c r="U21" s="8"/>
      <c r="V21" s="8"/>
      <c r="W21" s="7"/>
      <c r="X21" s="7"/>
      <c r="Y21" s="7"/>
      <c r="Z21" s="7"/>
      <c r="AA21" s="7"/>
      <c r="AB21" s="7"/>
      <c r="AC21" s="7"/>
      <c r="AD21" s="7"/>
    </row>
    <row r="22" spans="1:30" x14ac:dyDescent="0.2">
      <c r="A22" s="6">
        <v>9</v>
      </c>
      <c r="B22" s="4" t="s">
        <v>7</v>
      </c>
      <c r="C22" s="3">
        <v>2824127.55</v>
      </c>
      <c r="D22" s="3">
        <v>984275.15</v>
      </c>
      <c r="E22" s="3">
        <v>128610.18</v>
      </c>
      <c r="F22" s="3">
        <v>58020.42</v>
      </c>
      <c r="G22" s="3">
        <v>55768.49</v>
      </c>
      <c r="H22" s="3">
        <v>3162786</v>
      </c>
      <c r="I22" s="3">
        <v>4901.8100000000004</v>
      </c>
      <c r="J22" s="3">
        <v>12936.5</v>
      </c>
      <c r="K22" s="3">
        <v>0</v>
      </c>
      <c r="L22" s="3">
        <f t="shared" si="0"/>
        <v>7231426.0999999996</v>
      </c>
      <c r="N22" s="7"/>
      <c r="O22" s="16"/>
      <c r="P22" s="7"/>
      <c r="Q22" s="7"/>
      <c r="R22" s="7"/>
      <c r="S22" s="8"/>
      <c r="T22" s="8"/>
      <c r="U22" s="8"/>
      <c r="V22" s="8"/>
      <c r="W22" s="7"/>
      <c r="X22" s="7"/>
      <c r="Y22" s="7"/>
      <c r="Z22" s="7"/>
      <c r="AA22" s="7"/>
      <c r="AB22" s="7"/>
      <c r="AC22" s="7"/>
      <c r="AD22" s="7"/>
    </row>
    <row r="23" spans="1:30" x14ac:dyDescent="0.2">
      <c r="A23" s="6">
        <v>10</v>
      </c>
      <c r="B23" s="4" t="s">
        <v>14</v>
      </c>
      <c r="C23" s="3">
        <v>2775101.2</v>
      </c>
      <c r="D23" s="3">
        <v>571227.5</v>
      </c>
      <c r="E23" s="3">
        <v>192799.03</v>
      </c>
      <c r="F23" s="3">
        <v>43634.74</v>
      </c>
      <c r="G23" s="3">
        <v>41895.769999999997</v>
      </c>
      <c r="H23" s="3">
        <v>390088</v>
      </c>
      <c r="I23" s="3">
        <v>10662.84</v>
      </c>
      <c r="J23" s="3">
        <v>28140.62</v>
      </c>
      <c r="K23" s="3">
        <v>0</v>
      </c>
      <c r="L23" s="3">
        <f t="shared" si="0"/>
        <v>4053549.7</v>
      </c>
      <c r="N23" s="7"/>
      <c r="O23" s="16"/>
      <c r="P23" s="7"/>
      <c r="Q23" s="7"/>
      <c r="R23" s="7"/>
      <c r="S23" s="8"/>
      <c r="T23" s="8"/>
      <c r="U23" s="8"/>
      <c r="V23" s="8"/>
      <c r="W23" s="7"/>
      <c r="X23" s="7"/>
      <c r="Y23" s="7"/>
      <c r="Z23" s="7"/>
      <c r="AA23" s="7"/>
      <c r="AB23" s="7"/>
      <c r="AC23" s="7"/>
      <c r="AD23" s="7"/>
    </row>
    <row r="24" spans="1:30" x14ac:dyDescent="0.2">
      <c r="A24" s="6">
        <v>11</v>
      </c>
      <c r="B24" s="4" t="s">
        <v>8</v>
      </c>
      <c r="C24" s="3">
        <v>3099711.05</v>
      </c>
      <c r="D24" s="3">
        <v>1186304.31</v>
      </c>
      <c r="E24" s="3">
        <v>127607.23</v>
      </c>
      <c r="F24" s="3">
        <v>116063.09</v>
      </c>
      <c r="G24" s="3">
        <v>111765.59</v>
      </c>
      <c r="H24" s="3">
        <v>1634451</v>
      </c>
      <c r="I24" s="3">
        <v>6609.58</v>
      </c>
      <c r="J24" s="3">
        <v>17443.53</v>
      </c>
      <c r="K24" s="3">
        <v>0</v>
      </c>
      <c r="L24" s="3">
        <f t="shared" si="0"/>
        <v>6299955.3799999999</v>
      </c>
      <c r="N24" s="7"/>
      <c r="O24" s="16"/>
      <c r="P24" s="7"/>
      <c r="Q24" s="7"/>
      <c r="R24" s="7"/>
      <c r="S24" s="8"/>
      <c r="T24" s="8"/>
      <c r="U24" s="8"/>
      <c r="V24" s="8"/>
      <c r="W24" s="7"/>
      <c r="X24" s="7"/>
      <c r="Y24" s="7"/>
      <c r="Z24" s="7"/>
      <c r="AA24" s="7"/>
      <c r="AB24" s="7"/>
      <c r="AC24" s="7"/>
      <c r="AD24" s="7"/>
    </row>
    <row r="25" spans="1:30" x14ac:dyDescent="0.2">
      <c r="A25" s="6">
        <v>12</v>
      </c>
      <c r="B25" s="4" t="s">
        <v>9</v>
      </c>
      <c r="C25" s="3">
        <v>3512331.65</v>
      </c>
      <c r="D25" s="3">
        <v>1171449.21</v>
      </c>
      <c r="E25" s="3">
        <v>115404.66</v>
      </c>
      <c r="F25" s="3">
        <v>75915.37</v>
      </c>
      <c r="G25" s="3">
        <v>72944.960000000006</v>
      </c>
      <c r="H25" s="3">
        <v>1707387</v>
      </c>
      <c r="I25" s="3">
        <v>6925.8</v>
      </c>
      <c r="J25" s="3">
        <v>18278.09</v>
      </c>
      <c r="K25" s="3">
        <v>0</v>
      </c>
      <c r="L25" s="3">
        <f t="shared" si="0"/>
        <v>6680636.7399999993</v>
      </c>
      <c r="N25" s="7"/>
      <c r="O25" s="16"/>
      <c r="P25" s="7"/>
      <c r="Q25" s="7"/>
      <c r="R25" s="7"/>
      <c r="S25" s="8"/>
      <c r="T25" s="8"/>
      <c r="U25" s="8"/>
      <c r="V25" s="8"/>
      <c r="W25" s="7"/>
      <c r="X25" s="7"/>
      <c r="Y25" s="7"/>
      <c r="Z25" s="7"/>
      <c r="AA25" s="7"/>
      <c r="AB25" s="7"/>
      <c r="AC25" s="7"/>
      <c r="AD25" s="7"/>
    </row>
    <row r="26" spans="1:30" x14ac:dyDescent="0.2">
      <c r="A26" s="6">
        <v>13</v>
      </c>
      <c r="B26" s="4" t="s">
        <v>10</v>
      </c>
      <c r="C26" s="3">
        <v>4808743.22</v>
      </c>
      <c r="D26" s="3">
        <v>1678398.46</v>
      </c>
      <c r="E26" s="3">
        <v>94509.86</v>
      </c>
      <c r="F26" s="3">
        <v>135662.49</v>
      </c>
      <c r="G26" s="3">
        <v>130795.07</v>
      </c>
      <c r="H26" s="3">
        <v>5582284</v>
      </c>
      <c r="I26" s="3">
        <v>8823.19</v>
      </c>
      <c r="J26" s="3">
        <v>23285.53</v>
      </c>
      <c r="K26" s="3">
        <v>0</v>
      </c>
      <c r="L26" s="3">
        <f t="shared" si="0"/>
        <v>12462501.82</v>
      </c>
      <c r="N26" s="7"/>
      <c r="O26" s="16"/>
      <c r="P26" s="7"/>
      <c r="Q26" s="7"/>
      <c r="R26" s="7"/>
      <c r="S26" s="8"/>
      <c r="T26" s="8"/>
      <c r="U26" s="8"/>
      <c r="V26" s="8"/>
      <c r="W26" s="7"/>
      <c r="X26" s="7"/>
      <c r="Y26" s="7"/>
      <c r="Z26" s="7"/>
      <c r="AA26" s="7"/>
      <c r="AB26" s="7"/>
      <c r="AC26" s="7"/>
      <c r="AD26" s="7"/>
    </row>
    <row r="27" spans="1:30" x14ac:dyDescent="0.2">
      <c r="A27" s="6">
        <v>14</v>
      </c>
      <c r="B27" s="4" t="s">
        <v>26</v>
      </c>
      <c r="C27" s="3">
        <v>2454151.4500000002</v>
      </c>
      <c r="D27" s="3">
        <v>848950.19</v>
      </c>
      <c r="E27" s="3">
        <v>155689.85</v>
      </c>
      <c r="F27" s="3">
        <v>25677.55</v>
      </c>
      <c r="G27" s="3">
        <v>24731.33</v>
      </c>
      <c r="H27" s="3">
        <v>120683</v>
      </c>
      <c r="I27" s="3">
        <v>5829.77</v>
      </c>
      <c r="J27" s="3">
        <v>15385.52</v>
      </c>
      <c r="K27" s="3">
        <v>0</v>
      </c>
      <c r="L27" s="3">
        <f t="shared" si="0"/>
        <v>3651098.66</v>
      </c>
      <c r="N27" s="7"/>
      <c r="O27" s="16"/>
      <c r="P27" s="7"/>
      <c r="Q27" s="7"/>
      <c r="R27" s="7"/>
      <c r="S27" s="8"/>
      <c r="T27" s="8"/>
      <c r="U27" s="8"/>
      <c r="V27" s="8"/>
      <c r="W27" s="7"/>
      <c r="X27" s="7"/>
      <c r="Y27" s="7"/>
      <c r="Z27" s="7"/>
      <c r="AA27" s="7"/>
      <c r="AB27" s="7"/>
      <c r="AC27" s="7"/>
      <c r="AD27" s="7"/>
    </row>
    <row r="28" spans="1:30" x14ac:dyDescent="0.2">
      <c r="A28" s="6">
        <v>15</v>
      </c>
      <c r="B28" s="4" t="s">
        <v>25</v>
      </c>
      <c r="C28" s="3">
        <v>2990497.34</v>
      </c>
      <c r="D28" s="3">
        <v>1002499.04</v>
      </c>
      <c r="E28" s="3">
        <v>128610.18</v>
      </c>
      <c r="F28" s="3">
        <v>78124.59</v>
      </c>
      <c r="G28" s="3">
        <v>75360.61</v>
      </c>
      <c r="H28" s="3">
        <v>975553</v>
      </c>
      <c r="I28" s="3">
        <v>6023.97</v>
      </c>
      <c r="J28" s="3">
        <v>15898.03</v>
      </c>
      <c r="K28" s="3">
        <v>0</v>
      </c>
      <c r="L28" s="3">
        <f t="shared" si="0"/>
        <v>5272566.7600000007</v>
      </c>
      <c r="N28" s="7"/>
      <c r="O28" s="16"/>
      <c r="P28" s="7"/>
      <c r="Q28" s="7"/>
      <c r="R28" s="7"/>
      <c r="S28" s="8"/>
      <c r="T28" s="8"/>
      <c r="U28" s="8"/>
      <c r="V28" s="8"/>
      <c r="W28" s="7"/>
      <c r="X28" s="7"/>
      <c r="Y28" s="7"/>
      <c r="Z28" s="7"/>
      <c r="AA28" s="7"/>
      <c r="AB28" s="7"/>
      <c r="AC28" s="7"/>
      <c r="AD28" s="7"/>
    </row>
    <row r="29" spans="1:30" x14ac:dyDescent="0.2">
      <c r="A29" s="6">
        <v>16</v>
      </c>
      <c r="B29" s="4" t="s">
        <v>23</v>
      </c>
      <c r="C29" s="3">
        <v>8088997.3799999999</v>
      </c>
      <c r="D29" s="3">
        <v>3605884.74</v>
      </c>
      <c r="E29" s="3">
        <v>72110.63</v>
      </c>
      <c r="F29" s="3">
        <v>304883.03999999998</v>
      </c>
      <c r="G29" s="3">
        <v>296600.55</v>
      </c>
      <c r="H29" s="3">
        <v>1796382</v>
      </c>
      <c r="I29" s="3">
        <v>12572.6</v>
      </c>
      <c r="J29" s="3">
        <v>33180.71</v>
      </c>
      <c r="K29" s="3">
        <v>0</v>
      </c>
      <c r="L29" s="3">
        <f t="shared" si="0"/>
        <v>14210611.650000002</v>
      </c>
      <c r="N29" s="7"/>
      <c r="O29" s="16"/>
      <c r="P29" s="7"/>
      <c r="Q29" s="7"/>
      <c r="R29" s="7"/>
      <c r="S29" s="8"/>
      <c r="T29" s="8"/>
      <c r="U29" s="8"/>
      <c r="V29" s="8"/>
      <c r="W29" s="7"/>
      <c r="X29" s="7"/>
      <c r="Y29" s="7"/>
      <c r="Z29" s="7"/>
      <c r="AA29" s="7"/>
      <c r="AB29" s="7"/>
      <c r="AC29" s="7"/>
      <c r="AD29" s="7"/>
    </row>
    <row r="30" spans="1:30" x14ac:dyDescent="0.2">
      <c r="A30" s="6">
        <v>17</v>
      </c>
      <c r="B30" s="4" t="s">
        <v>11</v>
      </c>
      <c r="C30" s="3">
        <v>3491396.12</v>
      </c>
      <c r="D30" s="3">
        <v>1267219.45</v>
      </c>
      <c r="E30" s="3">
        <v>111894.34</v>
      </c>
      <c r="F30" s="3">
        <v>134257.9</v>
      </c>
      <c r="G30" s="3">
        <v>129544.89</v>
      </c>
      <c r="H30" s="3">
        <v>3902783</v>
      </c>
      <c r="I30" s="3">
        <v>5928.73</v>
      </c>
      <c r="J30" s="3">
        <v>15646.69</v>
      </c>
      <c r="K30" s="3">
        <v>0</v>
      </c>
      <c r="L30" s="3">
        <f t="shared" si="0"/>
        <v>9058671.1199999992</v>
      </c>
      <c r="N30" s="7"/>
      <c r="O30" s="16"/>
      <c r="P30" s="7"/>
      <c r="Q30" s="7"/>
      <c r="R30" s="7"/>
      <c r="S30" s="8"/>
      <c r="T30" s="8"/>
      <c r="U30" s="8"/>
      <c r="V30" s="8"/>
      <c r="W30" s="7"/>
      <c r="X30" s="7"/>
      <c r="Y30" s="7"/>
      <c r="Z30" s="7"/>
      <c r="AA30" s="7"/>
      <c r="AB30" s="7"/>
      <c r="AC30" s="7"/>
      <c r="AD30" s="7"/>
    </row>
    <row r="31" spans="1:30" x14ac:dyDescent="0.2">
      <c r="A31" s="6">
        <v>18</v>
      </c>
      <c r="B31" s="4" t="s">
        <v>2</v>
      </c>
      <c r="C31" s="3">
        <v>35780768.259999998</v>
      </c>
      <c r="D31" s="3">
        <v>15079470.68</v>
      </c>
      <c r="E31" s="3">
        <v>49878.55</v>
      </c>
      <c r="F31" s="3">
        <v>1218331.6399999999</v>
      </c>
      <c r="G31" s="3">
        <v>1548298.46</v>
      </c>
      <c r="H31" s="3">
        <v>34802307</v>
      </c>
      <c r="I31" s="3">
        <v>44996.01</v>
      </c>
      <c r="J31" s="3">
        <v>118750.27</v>
      </c>
      <c r="K31" s="3">
        <v>0</v>
      </c>
      <c r="L31" s="3">
        <f t="shared" si="0"/>
        <v>88642800.870000005</v>
      </c>
      <c r="N31" s="7"/>
      <c r="O31" s="16"/>
      <c r="P31" s="7"/>
      <c r="Q31" s="7"/>
      <c r="R31" s="7"/>
      <c r="S31" s="8"/>
      <c r="T31" s="8"/>
      <c r="U31" s="8"/>
      <c r="V31" s="8"/>
      <c r="W31" s="7"/>
      <c r="X31" s="7"/>
      <c r="Y31" s="7"/>
      <c r="Z31" s="7"/>
      <c r="AA31" s="7"/>
      <c r="AB31" s="7"/>
      <c r="AC31" s="7"/>
      <c r="AD31" s="7"/>
    </row>
    <row r="32" spans="1:30" x14ac:dyDescent="0.2">
      <c r="A32" s="6">
        <v>19</v>
      </c>
      <c r="B32" s="4" t="s">
        <v>12</v>
      </c>
      <c r="C32" s="3">
        <v>3821513.05</v>
      </c>
      <c r="D32" s="3">
        <v>1444074.68</v>
      </c>
      <c r="E32" s="3">
        <v>106712.42</v>
      </c>
      <c r="F32" s="3">
        <v>102764.46</v>
      </c>
      <c r="G32" s="3">
        <v>98922.05</v>
      </c>
      <c r="H32" s="3">
        <v>973179</v>
      </c>
      <c r="I32" s="3">
        <v>6695.37</v>
      </c>
      <c r="J32" s="3">
        <v>17669.939999999999</v>
      </c>
      <c r="K32" s="3">
        <v>0</v>
      </c>
      <c r="L32" s="3">
        <f t="shared" si="0"/>
        <v>6571530.9699999997</v>
      </c>
      <c r="N32" s="7"/>
      <c r="O32" s="16"/>
      <c r="P32" s="7"/>
      <c r="Q32" s="7"/>
      <c r="R32" s="7"/>
      <c r="S32" s="8"/>
      <c r="T32" s="8"/>
      <c r="U32" s="8"/>
      <c r="V32" s="8"/>
      <c r="W32" s="7"/>
      <c r="X32" s="7"/>
      <c r="Y32" s="7"/>
      <c r="Z32" s="7"/>
      <c r="AA32" s="7"/>
      <c r="AB32" s="7"/>
      <c r="AC32" s="7"/>
      <c r="AD32" s="7"/>
    </row>
    <row r="33" spans="1:30" x14ac:dyDescent="0.2">
      <c r="A33" s="6">
        <v>20</v>
      </c>
      <c r="B33" s="4" t="s">
        <v>13</v>
      </c>
      <c r="C33" s="3">
        <v>3571088.86</v>
      </c>
      <c r="D33" s="3">
        <v>1248871.18</v>
      </c>
      <c r="E33" s="3">
        <v>120586.61</v>
      </c>
      <c r="F33" s="3">
        <v>155915.04</v>
      </c>
      <c r="G33" s="3">
        <v>152851.19</v>
      </c>
      <c r="H33" s="3">
        <v>3837734</v>
      </c>
      <c r="I33" s="3">
        <v>8480.0499999999993</v>
      </c>
      <c r="J33" s="3">
        <v>22379.94</v>
      </c>
      <c r="K33" s="3">
        <v>0</v>
      </c>
      <c r="L33" s="3">
        <f t="shared" si="0"/>
        <v>9117906.870000001</v>
      </c>
      <c r="N33" s="7"/>
      <c r="O33" s="16"/>
      <c r="P33" s="7"/>
      <c r="Q33" s="7"/>
      <c r="R33" s="7"/>
      <c r="S33" s="8"/>
      <c r="T33" s="8"/>
      <c r="U33" s="8"/>
      <c r="V33" s="8"/>
      <c r="W33" s="7"/>
      <c r="X33" s="7"/>
      <c r="Y33" s="7"/>
      <c r="Z33" s="7"/>
      <c r="AA33" s="7"/>
      <c r="AB33" s="7"/>
      <c r="AC33" s="7"/>
      <c r="AD33" s="7"/>
    </row>
    <row r="34" spans="1:30" x14ac:dyDescent="0.2">
      <c r="A34" s="20" t="s">
        <v>0</v>
      </c>
      <c r="B34" s="21"/>
      <c r="C34" s="17">
        <f>SUM(C14:C33)</f>
        <v>103142327.84999999</v>
      </c>
      <c r="D34" s="17">
        <f t="shared" ref="D34:L34" si="1">SUM(D14:D33)</f>
        <v>39405449</v>
      </c>
      <c r="E34" s="17">
        <f t="shared" si="1"/>
        <v>2545458.2999999993</v>
      </c>
      <c r="F34" s="17">
        <f>SUM(F14:F33)</f>
        <v>3440941.43</v>
      </c>
      <c r="G34" s="17">
        <f>SUM(G14:G33)</f>
        <v>3802484.48</v>
      </c>
      <c r="H34" s="17">
        <f t="shared" si="1"/>
        <v>79410212</v>
      </c>
      <c r="I34" s="17">
        <f t="shared" si="1"/>
        <v>192245.4</v>
      </c>
      <c r="J34" s="17">
        <f t="shared" si="1"/>
        <v>507360.38000000006</v>
      </c>
      <c r="K34" s="17">
        <f t="shared" si="1"/>
        <v>0</v>
      </c>
      <c r="L34" s="17">
        <f t="shared" si="1"/>
        <v>232446478.84</v>
      </c>
      <c r="N34" s="9"/>
      <c r="O34" s="9"/>
      <c r="P34" s="9"/>
      <c r="Q34" s="9"/>
      <c r="R34" s="7"/>
      <c r="S34" s="8"/>
      <c r="T34" s="8"/>
      <c r="U34" s="8"/>
      <c r="V34" s="8"/>
      <c r="W34" s="7"/>
      <c r="X34" s="7"/>
      <c r="Y34" s="7"/>
      <c r="Z34" s="7"/>
      <c r="AA34" s="7"/>
      <c r="AB34" s="7"/>
      <c r="AC34" s="7"/>
      <c r="AD34" s="7"/>
    </row>
    <row r="35" spans="1:30" x14ac:dyDescent="0.2"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12.75" customHeight="1" x14ac:dyDescent="0.2">
      <c r="B36" s="10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30" x14ac:dyDescent="0.2">
      <c r="B37" s="1" t="s">
        <v>17</v>
      </c>
      <c r="F37" s="2"/>
      <c r="G37" s="1"/>
      <c r="H37" s="1"/>
      <c r="I37" s="1"/>
      <c r="J37" s="1"/>
      <c r="K37" s="1"/>
    </row>
    <row r="38" spans="1:30" x14ac:dyDescent="0.2">
      <c r="B38" s="1" t="s">
        <v>17</v>
      </c>
      <c r="C38" s="11"/>
      <c r="F38" s="2"/>
      <c r="G38" s="1"/>
      <c r="H38" s="1"/>
      <c r="I38" s="1"/>
      <c r="J38" s="1"/>
      <c r="K38" s="1"/>
    </row>
    <row r="39" spans="1:30" x14ac:dyDescent="0.2">
      <c r="B39" s="1"/>
      <c r="C39" s="12"/>
      <c r="F39" s="2"/>
      <c r="G39" s="1"/>
      <c r="H39" s="1"/>
      <c r="I39" s="13"/>
      <c r="J39" s="13"/>
      <c r="K39" s="13"/>
      <c r="L39" s="13"/>
    </row>
    <row r="40" spans="1:30" x14ac:dyDescent="0.2">
      <c r="B40" s="1" t="s">
        <v>17</v>
      </c>
      <c r="C40" s="12"/>
      <c r="F40" s="2"/>
      <c r="G40" s="1"/>
      <c r="H40" s="1"/>
      <c r="I40" s="1"/>
      <c r="J40" s="1"/>
      <c r="K40" s="1"/>
    </row>
    <row r="41" spans="1:30" x14ac:dyDescent="0.2">
      <c r="B41" s="1"/>
      <c r="C41" s="11"/>
      <c r="G41" s="1"/>
      <c r="H41" s="1"/>
      <c r="I41" s="1"/>
      <c r="J41" s="1"/>
      <c r="K41" s="1"/>
    </row>
    <row r="42" spans="1:30" x14ac:dyDescent="0.2">
      <c r="B42" s="1"/>
      <c r="C42" s="12"/>
      <c r="G42" s="1"/>
      <c r="H42" s="1"/>
      <c r="I42" s="1"/>
      <c r="J42" s="1"/>
      <c r="K42" s="1"/>
    </row>
    <row r="43" spans="1:30" x14ac:dyDescent="0.2">
      <c r="B43" s="1"/>
      <c r="C43" s="12"/>
      <c r="G43" s="1"/>
      <c r="H43" s="1"/>
      <c r="I43" s="1"/>
      <c r="J43" s="1"/>
      <c r="K43" s="1"/>
    </row>
    <row r="44" spans="1:30" x14ac:dyDescent="0.2">
      <c r="C44" s="12"/>
      <c r="F44" s="2"/>
      <c r="G44" s="1"/>
      <c r="H44" s="1"/>
      <c r="I44" s="1"/>
      <c r="J44" s="1"/>
      <c r="K44" s="1"/>
    </row>
    <row r="45" spans="1:30" x14ac:dyDescent="0.2">
      <c r="C45" s="12"/>
      <c r="G45" s="1"/>
      <c r="H45" s="1"/>
      <c r="I45" s="1"/>
      <c r="J45" s="1"/>
      <c r="K45" s="1"/>
    </row>
    <row r="46" spans="1:30" x14ac:dyDescent="0.2">
      <c r="C46" s="2"/>
    </row>
    <row r="47" spans="1:30" x14ac:dyDescent="0.2">
      <c r="C47" s="1"/>
    </row>
  </sheetData>
  <mergeCells count="18">
    <mergeCell ref="K11:K13"/>
    <mergeCell ref="L11:L13"/>
    <mergeCell ref="A3:L3"/>
    <mergeCell ref="A4:L4"/>
    <mergeCell ref="A5:L5"/>
    <mergeCell ref="A7:L7"/>
    <mergeCell ref="A9:L9"/>
    <mergeCell ref="B11:B13"/>
    <mergeCell ref="C11:C13"/>
    <mergeCell ref="D11:D13"/>
    <mergeCell ref="E11:E13"/>
    <mergeCell ref="F11:F13"/>
    <mergeCell ref="A34:B34"/>
    <mergeCell ref="G11:G13"/>
    <mergeCell ref="H11:H13"/>
    <mergeCell ref="I11:I13"/>
    <mergeCell ref="J11:J13"/>
    <mergeCell ref="A11:A13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2019-06-10T19:49:01Z</cp:lastPrinted>
  <dcterms:created xsi:type="dcterms:W3CDTF">2003-08-05T00:29:54Z</dcterms:created>
  <dcterms:modified xsi:type="dcterms:W3CDTF">2019-12-11T21:39:05Z</dcterms:modified>
</cp:coreProperties>
</file>